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180" windowHeight="8835"/>
  </bookViews>
  <sheets>
    <sheet name="Load Shed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7" i="1" l="1"/>
</calcChain>
</file>

<file path=xl/comments1.xml><?xml version="1.0" encoding="utf-8"?>
<comments xmlns="http://schemas.openxmlformats.org/spreadsheetml/2006/main">
  <authors>
    <author>Dennis K. Elliot</author>
    <author>Dennis Elliot</author>
  </authors>
  <commentList>
    <comment ref="F12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estimated</t>
        </r>
      </text>
    </comment>
    <comment ref="F15" authorId="1">
      <text>
        <r>
          <rPr>
            <b/>
            <sz val="8"/>
            <color indexed="81"/>
            <rFont val="Tahoma"/>
          </rPr>
          <t>Dennis Elliot:</t>
        </r>
        <r>
          <rPr>
            <sz val="8"/>
            <color indexed="81"/>
            <rFont val="Tahoma"/>
          </rPr>
          <t xml:space="preserve">
estimated</t>
        </r>
      </text>
    </comment>
    <comment ref="F16" authorId="1">
      <text>
        <r>
          <rPr>
            <b/>
            <sz val="8"/>
            <color indexed="81"/>
            <rFont val="Tahoma"/>
          </rPr>
          <t>Dennis Elliot:</t>
        </r>
        <r>
          <rPr>
            <sz val="8"/>
            <color indexed="81"/>
            <rFont val="Tahoma"/>
          </rPr>
          <t xml:space="preserve">
estimated</t>
        </r>
      </text>
    </comment>
    <comment ref="F17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18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19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21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22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31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32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33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34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35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36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Peak load 60 kW</t>
        </r>
      </text>
    </comment>
    <comment ref="F50" authorId="1">
      <text>
        <r>
          <rPr>
            <b/>
            <sz val="8"/>
            <color indexed="81"/>
            <rFont val="Tahoma"/>
          </rPr>
          <t>Dennis Elliot:</t>
        </r>
        <r>
          <rPr>
            <sz val="8"/>
            <color indexed="81"/>
            <rFont val="Tahoma"/>
          </rPr>
          <t xml:space="preserve">
estimated</t>
        </r>
      </text>
    </comment>
    <comment ref="F53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55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56" authorId="0">
      <text>
        <r>
          <rPr>
            <b/>
            <sz val="8"/>
            <color indexed="81"/>
            <rFont val="Tahoma"/>
          </rPr>
          <t>Dennis K. Elliot:</t>
        </r>
        <r>
          <rPr>
            <sz val="8"/>
            <color indexed="81"/>
            <rFont val="Tahoma"/>
          </rPr>
          <t xml:space="preserve">
Includes CHW pump and portion of load on central plant chillers.</t>
        </r>
      </text>
    </comment>
    <comment ref="F58" authorId="0">
      <text>
        <r>
          <rPr>
            <b/>
            <sz val="8"/>
            <color indexed="81"/>
            <rFont val="Tahoma"/>
          </rPr>
          <t xml:space="preserve">Dennis K. Elliot: </t>
        </r>
        <r>
          <rPr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</rPr>
          <t>ase load from pumps and tower fans after all bldgs have been shed.  Chiller load is 550 kW (est at 80%).</t>
        </r>
      </text>
    </comment>
  </commentList>
</comments>
</file>

<file path=xl/sharedStrings.xml><?xml version="1.0" encoding="utf-8"?>
<sst xmlns="http://schemas.openxmlformats.org/spreadsheetml/2006/main" count="481" uniqueCount="260">
  <si>
    <t>Building</t>
  </si>
  <si>
    <t>Unit</t>
  </si>
  <si>
    <t>Point Name</t>
  </si>
  <si>
    <t>Area Served</t>
  </si>
  <si>
    <t>kW</t>
  </si>
  <si>
    <t>43 Rec Sports</t>
  </si>
  <si>
    <t>AH4</t>
  </si>
  <si>
    <t>RS4CMD</t>
  </si>
  <si>
    <t>Main Gym</t>
  </si>
  <si>
    <t>AH1</t>
  </si>
  <si>
    <t>RS1CMD</t>
  </si>
  <si>
    <t>Aerobics Room</t>
  </si>
  <si>
    <t>AH8</t>
  </si>
  <si>
    <t>RS8CMD</t>
  </si>
  <si>
    <t>Raquetball Courts</t>
  </si>
  <si>
    <t>43-1 PE Tower</t>
  </si>
  <si>
    <t>AC1</t>
  </si>
  <si>
    <t>AC2</t>
  </si>
  <si>
    <t>RC2CMD</t>
  </si>
  <si>
    <t>06 PAC</t>
  </si>
  <si>
    <t>Entire building</t>
  </si>
  <si>
    <t>Main hall, stage, lobbies, rehearsal pavillion, dressing rooms, green room</t>
  </si>
  <si>
    <t>Main hall</t>
  </si>
  <si>
    <t>FA1TOD</t>
  </si>
  <si>
    <t>AH2</t>
  </si>
  <si>
    <t>FA2TOD</t>
  </si>
  <si>
    <t>Main stage</t>
  </si>
  <si>
    <t>42 Mott</t>
  </si>
  <si>
    <t>Gym AH1, AH2</t>
  </si>
  <si>
    <t>YSOCC</t>
  </si>
  <si>
    <t>Main gym</t>
  </si>
  <si>
    <t>35 Kennedy Library</t>
  </si>
  <si>
    <t>AH3</t>
  </si>
  <si>
    <t>LBAH1F</t>
  </si>
  <si>
    <t>LBAH2F</t>
  </si>
  <si>
    <t>LBAH3F</t>
  </si>
  <si>
    <t>LBAH4F</t>
  </si>
  <si>
    <t>Interior space, SW quadrant</t>
  </si>
  <si>
    <t>07 ATL</t>
  </si>
  <si>
    <t>Room 2</t>
  </si>
  <si>
    <t>19 Dining</t>
  </si>
  <si>
    <t>Chill water</t>
  </si>
  <si>
    <t>ICHWSS</t>
  </si>
  <si>
    <t>No cooling - temps may reach 85 or 90 degrees.</t>
  </si>
  <si>
    <t>124 Student Services</t>
  </si>
  <si>
    <t>40 MEP</t>
  </si>
  <si>
    <t>CMECVP</t>
  </si>
  <si>
    <t>MEP, MESA</t>
  </si>
  <si>
    <t>No cooling - temps may reach 85 degrees.</t>
  </si>
  <si>
    <t>34 Dexter</t>
  </si>
  <si>
    <t>AH6 cooling</t>
  </si>
  <si>
    <t>Room 227, 228</t>
  </si>
  <si>
    <t>65 UU</t>
  </si>
  <si>
    <t>44 Theater</t>
  </si>
  <si>
    <t>44/45 Theater, Music</t>
  </si>
  <si>
    <t>MS3CMD</t>
  </si>
  <si>
    <t>Little theater</t>
  </si>
  <si>
    <t>CH1</t>
  </si>
  <si>
    <t>106 Santa Lucia</t>
  </si>
  <si>
    <t>105 Trinity</t>
  </si>
  <si>
    <t>107 Muir</t>
  </si>
  <si>
    <t>108 Sequoia</t>
  </si>
  <si>
    <t>109 Fremont</t>
  </si>
  <si>
    <t>110 Tenaya</t>
  </si>
  <si>
    <t>Cal Poly State University, San Luis Obispo</t>
  </si>
  <si>
    <t>38 COSAM</t>
  </si>
  <si>
    <t>03 Business</t>
  </si>
  <si>
    <t>3rd, 4th, and 5th floors</t>
  </si>
  <si>
    <t>BCWSYS</t>
  </si>
  <si>
    <t>special events</t>
  </si>
  <si>
    <t>computer labs</t>
  </si>
  <si>
    <t>yes</t>
  </si>
  <si>
    <t>Priority to shed</t>
  </si>
  <si>
    <t>40 Central Plant</t>
  </si>
  <si>
    <t>Chiller Plant</t>
  </si>
  <si>
    <t>CPCHEN</t>
  </si>
  <si>
    <t>Effect of Curtailment</t>
  </si>
  <si>
    <t>STCHWP STCHWV</t>
  </si>
  <si>
    <t>Cosam labs 121,123,131,135</t>
  </si>
  <si>
    <t>RC1CMD</t>
  </si>
  <si>
    <t>1st, 2nd, 4th floor labs and offices</t>
  </si>
  <si>
    <t>Interior space, SE quadrant</t>
  </si>
  <si>
    <t>Interior space, NW quadrant</t>
  </si>
  <si>
    <t>01 Admin</t>
  </si>
  <si>
    <t>No heat or ventilation - minimal impact except during very cold or very hot weather or during high occupancy events.</t>
  </si>
  <si>
    <t>No heat, ventilation or cooling  - temps may reach 85 or 90 degrees.</t>
  </si>
  <si>
    <t>4th floor computer lab - room 458</t>
  </si>
  <si>
    <t>No heat, ventilation or cooling  - temps may reach 85 or 90 degrees.  Minimal impact if no event.</t>
  </si>
  <si>
    <t>No ventilation to interior spaces - temps may reach 85 degrees.</t>
  </si>
  <si>
    <t>No heat or ventilation to aerobics room - minimal impact except during very cold or very hot weather.</t>
  </si>
  <si>
    <t>No heat or ventilation to raquetball courts - minimal impact except during very cold or very hot weather.</t>
  </si>
  <si>
    <t>No ventilation to interior spaces including reserve room - temps may reach 85 degrees.</t>
  </si>
  <si>
    <t>MRCLG</t>
  </si>
  <si>
    <t>TRCLG</t>
  </si>
  <si>
    <t>SLCLG</t>
  </si>
  <si>
    <t>SQCLG</t>
  </si>
  <si>
    <t>TNCLG</t>
  </si>
  <si>
    <t>ADCHWP ACWV</t>
  </si>
  <si>
    <t>DS6CLG</t>
  </si>
  <si>
    <t>UCCMD</t>
  </si>
  <si>
    <t>MCOOL</t>
  </si>
  <si>
    <t>27 Health Center</t>
  </si>
  <si>
    <t>112 Vista Grande</t>
  </si>
  <si>
    <t>No cooling - temps may reach 85 or 90 degrees.  Kitchen temps may reach 95 degrees.</t>
  </si>
  <si>
    <t>All resident rooms</t>
  </si>
  <si>
    <t>room fan units</t>
  </si>
  <si>
    <t>TROCC</t>
  </si>
  <si>
    <t>SLOCC</t>
  </si>
  <si>
    <t>MROCC</t>
  </si>
  <si>
    <t>SQOCC</t>
  </si>
  <si>
    <t>TNOCC</t>
  </si>
  <si>
    <t>No ventilation - temps may reach 85 or 90 degrees.</t>
  </si>
  <si>
    <t>Chumash Auditorium</t>
  </si>
  <si>
    <t>AH units</t>
  </si>
  <si>
    <t>FA4TOD</t>
  </si>
  <si>
    <t>Lobbies</t>
  </si>
  <si>
    <t>No heat, ventilation or cooling  - temps may reach 90 or 95 degrees.  Minimal impact if no event.</t>
  </si>
  <si>
    <t>AH6</t>
  </si>
  <si>
    <t>10 Ag Erhart</t>
  </si>
  <si>
    <t>AH1, AH2</t>
  </si>
  <si>
    <t>22 English</t>
  </si>
  <si>
    <t>NS1CMD</t>
  </si>
  <si>
    <t>No ventilation - temps may reach 85 degrees.  Air conditioning to computer labs and offices needs to be turned off by users.</t>
  </si>
  <si>
    <t>38 Math/Sci</t>
  </si>
  <si>
    <t>52 Science</t>
  </si>
  <si>
    <t>B wing, E wing</t>
  </si>
  <si>
    <t>21 Eng West</t>
  </si>
  <si>
    <t>AH1-5</t>
  </si>
  <si>
    <t>33 Fisher</t>
  </si>
  <si>
    <t>LS1CMD</t>
  </si>
  <si>
    <t>No ventilation - temps may reach 85 or 90 degrees.  No cooling to 4th floor rooms.  Chilled water will remain on to growth chambers.</t>
  </si>
  <si>
    <t>SS1CMD</t>
  </si>
  <si>
    <t>1st and 2nd floors</t>
  </si>
  <si>
    <t>02 Education</t>
  </si>
  <si>
    <t>AH9</t>
  </si>
  <si>
    <t>53 Sci North</t>
  </si>
  <si>
    <t>Rooms 126, 127, and 2nd floor</t>
  </si>
  <si>
    <t>No ventilation - temps may reach 85 or 90 degrees.  No cooling to labs B11, B12.</t>
  </si>
  <si>
    <t>Entire building except for COSAM labs</t>
  </si>
  <si>
    <t>Maximum possible electrical load shed by EMS</t>
  </si>
  <si>
    <t>AH5</t>
  </si>
  <si>
    <t>ES1CMD ES2CMD ES3CMD ES4CMD ES5CMD</t>
  </si>
  <si>
    <t>SEMZ1F SEMZ2F SBM1CD SBM2CD SBDXC</t>
  </si>
  <si>
    <t>HS1CMD TS2CMD</t>
  </si>
  <si>
    <t>GS1CMD GS2CMD</t>
  </si>
  <si>
    <t>BS1CMD BS2CMD</t>
  </si>
  <si>
    <t>BS9CMD BR9CMD</t>
  </si>
  <si>
    <t>44 Rec Sports</t>
  </si>
  <si>
    <t>Martial Arts Room</t>
  </si>
  <si>
    <t>No heat or ventilation to martial arts room - minimal impact except during very cold or very hot weather.</t>
  </si>
  <si>
    <t>No cooling - main hall may reach 80 degrees, lobby may reach 95 degrees.</t>
  </si>
  <si>
    <t>No heat, ventilation or cooling to room 2 - temp may reach 85 or 90 degrees.</t>
  </si>
  <si>
    <t>No heat, ventilation or cooling to little theater.  Temps may reach 85 degrees.</t>
  </si>
  <si>
    <t>Interior space, NE quadrant, reserve room</t>
  </si>
  <si>
    <t>No cooling - temps may reach 85 or 90 degrees.  Server in 301B will still have cooling.</t>
  </si>
  <si>
    <t>No heat or ventilation to main gym- minimal impact except during very cold or very hot weather or during high occupancy events.  Air conditioning to front offices needs to be turned off by users.</t>
  </si>
  <si>
    <t>USFAN6</t>
  </si>
  <si>
    <t>Entire building.  Lab and pharmacy will still have cooling.</t>
  </si>
  <si>
    <t>VCHWP1</t>
  </si>
  <si>
    <t>HACHWP</t>
  </si>
  <si>
    <t>FTCLG</t>
  </si>
  <si>
    <t>TCHSYS</t>
  </si>
  <si>
    <t>26 Graphic Arts</t>
  </si>
  <si>
    <t>20 Eng East</t>
  </si>
  <si>
    <t>room 124, 126, 127, 134</t>
  </si>
  <si>
    <t>EEFANS</t>
  </si>
  <si>
    <t>Entire building except for computer labs with DX units</t>
  </si>
  <si>
    <t>Aux equipment - all chill water buildings have already been curtailed</t>
  </si>
  <si>
    <t>PCOOL</t>
  </si>
  <si>
    <t>No cooling to rooms 124, 126, 127, 134 - temps may reach 85 or 90 degrees.</t>
  </si>
  <si>
    <t>RA5CMD</t>
  </si>
  <si>
    <t>FLDVLV</t>
  </si>
  <si>
    <t>EE24CO EE26CO EE27CO EE34CO</t>
  </si>
  <si>
    <t>ATSF1</t>
  </si>
  <si>
    <t>FTOCC</t>
  </si>
  <si>
    <t>70 Facility Services</t>
  </si>
  <si>
    <t>Chiller</t>
  </si>
  <si>
    <t>na</t>
  </si>
  <si>
    <t>Facility Services office, warehouse, mailroom</t>
  </si>
  <si>
    <t>no</t>
  </si>
  <si>
    <t>13 Engineering</t>
  </si>
  <si>
    <t>HV9</t>
  </si>
  <si>
    <t>ESHV9F</t>
  </si>
  <si>
    <t>Rooms 117, 118, 120, 121, 123</t>
  </si>
  <si>
    <t>operable windows</t>
  </si>
  <si>
    <t>45 Music</t>
  </si>
  <si>
    <t>S1</t>
  </si>
  <si>
    <t>MS1CMD</t>
  </si>
  <si>
    <t>Entire building except for 216, 218</t>
  </si>
  <si>
    <t>heating system</t>
  </si>
  <si>
    <t>FAOCC</t>
  </si>
  <si>
    <t>HV1</t>
  </si>
  <si>
    <t>LBHV1F</t>
  </si>
  <si>
    <t>HV2</t>
  </si>
  <si>
    <t>LBHV2F</t>
  </si>
  <si>
    <t>HV3</t>
  </si>
  <si>
    <t>LBHV3F</t>
  </si>
  <si>
    <t>HV4</t>
  </si>
  <si>
    <t>LBHV4F</t>
  </si>
  <si>
    <t>HV5</t>
  </si>
  <si>
    <t>LBHV5F</t>
  </si>
  <si>
    <t>HV6</t>
  </si>
  <si>
    <t>LBHV6F</t>
  </si>
  <si>
    <t>HV7</t>
  </si>
  <si>
    <t>LBHV7F</t>
  </si>
  <si>
    <t>FS5CMD</t>
  </si>
  <si>
    <t>Dressing Rooms</t>
  </si>
  <si>
    <t>Pavillion</t>
  </si>
  <si>
    <t>FCHWP5</t>
  </si>
  <si>
    <t>Founder's Room</t>
  </si>
  <si>
    <t>Lassen</t>
  </si>
  <si>
    <t>HWP1, 2</t>
  </si>
  <si>
    <t>Hot water pumps</t>
  </si>
  <si>
    <t>Diablo</t>
  </si>
  <si>
    <t>DBHWP1 DBHWP2</t>
  </si>
  <si>
    <t>LAHWP1 LAHWP2</t>
  </si>
  <si>
    <t>Palomar</t>
  </si>
  <si>
    <t>Shasta</t>
  </si>
  <si>
    <t>PLHWP1 PLHWP2</t>
  </si>
  <si>
    <t>SHHWP1 SHHWP2</t>
  </si>
  <si>
    <t>40 Boiler Plant</t>
  </si>
  <si>
    <t>Boiler 1,2,3</t>
  </si>
  <si>
    <t>CPB101 CPB201 CPB301</t>
  </si>
  <si>
    <t>Boilers</t>
  </si>
  <si>
    <t>Primary pump 1,2,3</t>
  </si>
  <si>
    <t>CPHWP1 CPHWP2 CPHWP3</t>
  </si>
  <si>
    <t>No affects.</t>
  </si>
  <si>
    <t>Enntire building perimeter.  Air handling units AH1-AH4 will remain running for ventilation</t>
  </si>
  <si>
    <t>No ventilation - only if not in use.</t>
  </si>
  <si>
    <t>VAV Boxes</t>
  </si>
  <si>
    <t>Affects domestic hot water storage after 2 hours.</t>
  </si>
  <si>
    <t>If operating conditions permit.</t>
  </si>
  <si>
    <t>Reduced ventilation, no heat to perimeter areas - temps may reach 85 or 90 degrees.</t>
  </si>
  <si>
    <t>15 FAB</t>
  </si>
  <si>
    <t>171A PCV</t>
  </si>
  <si>
    <t>A049-AC</t>
  </si>
  <si>
    <t>See next column</t>
  </si>
  <si>
    <t>A020-AC</t>
  </si>
  <si>
    <t>A065-AC</t>
  </si>
  <si>
    <t>171B PCV</t>
  </si>
  <si>
    <t>171H PCV</t>
  </si>
  <si>
    <t>H136-AC</t>
  </si>
  <si>
    <t>B003-AC</t>
  </si>
  <si>
    <t>171B_B003-AC.OCC Einstein Bagel</t>
  </si>
  <si>
    <t>No cooling - temps may reach 85 or 90 degrees.  Food Production Areas</t>
  </si>
  <si>
    <t>B002-AC</t>
  </si>
  <si>
    <t>171B_B002-AC.OCC Jamba Juice</t>
  </si>
  <si>
    <t>171I  PCV</t>
  </si>
  <si>
    <t>I006-AC</t>
  </si>
  <si>
    <t>171I_I006-AC.OCC Peet Coffee</t>
  </si>
  <si>
    <t>E4/E3 &amp; Bonderson</t>
  </si>
  <si>
    <t>E4C1EN</t>
  </si>
  <si>
    <t>No cooling E3, E4 and Bonderson</t>
  </si>
  <si>
    <t>Various</t>
  </si>
  <si>
    <t>No cooling - temps may reach 85 or 90 degrees.  No chiller, pump and cooling tower</t>
  </si>
  <si>
    <t>171A_A049-AC.OCC (AC-1-4-1)</t>
  </si>
  <si>
    <t>171A_A020-AC.OCC (AC-1-2-1)</t>
  </si>
  <si>
    <t>171A_A065-AC.OCC (AC-1-1-1)</t>
  </si>
  <si>
    <t>171H_H136-AC.OCC (AC-4)</t>
  </si>
  <si>
    <t>Energy Management System Load Shed Plan - updated 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</si>
</sst>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top" wrapText="1"/>
    </xf>
    <xf numFmtId="0" fontId="0" fillId="0" borderId="11" xfId="0" applyBorder="1" applyAlignment="1">
      <alignment horizontal="centerContinuous" vertical="top" wrapText="1"/>
    </xf>
    <xf numFmtId="0" fontId="0" fillId="0" borderId="12" xfId="0" applyBorder="1" applyAlignment="1">
      <alignment horizontal="centerContinuous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2"/>
  <sheetViews>
    <sheetView tabSelected="1" workbookViewId="0">
      <pane ySplit="4" topLeftCell="A63" activePane="bottomLeft" state="frozen"/>
      <selection pane="bottomLeft" activeCell="E77" sqref="E71:E77"/>
    </sheetView>
  </sheetViews>
  <sheetFormatPr defaultRowHeight="12.75" x14ac:dyDescent="0.2"/>
  <cols>
    <col min="1" max="1" width="7.140625" customWidth="1"/>
    <col min="2" max="2" width="12.85546875" customWidth="1"/>
    <col min="5" max="5" width="19.42578125" customWidth="1"/>
    <col min="6" max="6" width="5.5703125" customWidth="1"/>
    <col min="7" max="7" width="7" customWidth="1"/>
    <col min="8" max="8" width="8.5703125" customWidth="1"/>
    <col min="9" max="9" width="8.140625" customWidth="1"/>
    <col min="10" max="10" width="45.140625" customWidth="1"/>
  </cols>
  <sheetData>
    <row r="1" spans="1:10" ht="18" x14ac:dyDescent="0.25">
      <c r="A1" s="23" t="s">
        <v>64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8" x14ac:dyDescent="0.25">
      <c r="A2" s="26" t="s">
        <v>259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">
      <c r="A3" s="14"/>
      <c r="B3" s="11"/>
      <c r="C3" s="11"/>
      <c r="D3" s="11"/>
      <c r="E3" s="11"/>
      <c r="F3" s="11"/>
      <c r="G3" s="11"/>
      <c r="H3" s="11"/>
      <c r="I3" s="11"/>
      <c r="J3" s="15"/>
    </row>
    <row r="4" spans="1:10" ht="26.1" customHeight="1" x14ac:dyDescent="0.2">
      <c r="A4" s="16" t="s">
        <v>72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69</v>
      </c>
      <c r="H4" s="12" t="s">
        <v>70</v>
      </c>
      <c r="I4" s="12" t="s">
        <v>184</v>
      </c>
      <c r="J4" s="17" t="s">
        <v>76</v>
      </c>
    </row>
    <row r="5" spans="1:10" ht="26.1" customHeight="1" x14ac:dyDescent="0.2">
      <c r="A5" s="18">
        <v>1</v>
      </c>
      <c r="B5" s="12" t="s">
        <v>175</v>
      </c>
      <c r="C5" s="12" t="s">
        <v>176</v>
      </c>
      <c r="D5" s="12" t="s">
        <v>177</v>
      </c>
      <c r="E5" s="12" t="s">
        <v>178</v>
      </c>
      <c r="F5" s="12">
        <v>30</v>
      </c>
      <c r="G5" s="12"/>
      <c r="H5" s="12"/>
      <c r="I5" s="13" t="s">
        <v>71</v>
      </c>
      <c r="J5" s="10" t="s">
        <v>85</v>
      </c>
    </row>
    <row r="6" spans="1:10" ht="51" x14ac:dyDescent="0.2">
      <c r="A6" s="9">
        <v>1</v>
      </c>
      <c r="B6" s="7" t="s">
        <v>5</v>
      </c>
      <c r="C6" s="8" t="s">
        <v>6</v>
      </c>
      <c r="D6" s="7" t="s">
        <v>7</v>
      </c>
      <c r="E6" s="7" t="s">
        <v>8</v>
      </c>
      <c r="F6" s="8">
        <v>43</v>
      </c>
      <c r="G6" s="6" t="s">
        <v>71</v>
      </c>
      <c r="H6" s="6"/>
      <c r="I6" s="6"/>
      <c r="J6" s="10" t="s">
        <v>155</v>
      </c>
    </row>
    <row r="7" spans="1:10" ht="25.5" x14ac:dyDescent="0.2">
      <c r="A7" s="9">
        <v>1</v>
      </c>
      <c r="B7" s="7" t="s">
        <v>5</v>
      </c>
      <c r="C7" s="8" t="s">
        <v>9</v>
      </c>
      <c r="D7" s="7" t="s">
        <v>10</v>
      </c>
      <c r="E7" s="7" t="s">
        <v>11</v>
      </c>
      <c r="F7" s="8">
        <v>4</v>
      </c>
      <c r="G7" s="6"/>
      <c r="H7" s="6"/>
      <c r="I7" s="6"/>
      <c r="J7" s="10" t="s">
        <v>89</v>
      </c>
    </row>
    <row r="8" spans="1:10" ht="25.5" x14ac:dyDescent="0.2">
      <c r="A8" s="9">
        <v>1</v>
      </c>
      <c r="B8" s="7" t="s">
        <v>5</v>
      </c>
      <c r="C8" s="8" t="s">
        <v>12</v>
      </c>
      <c r="D8" s="7" t="s">
        <v>13</v>
      </c>
      <c r="E8" s="7" t="s">
        <v>14</v>
      </c>
      <c r="F8" s="8">
        <v>12</v>
      </c>
      <c r="G8" s="6"/>
      <c r="H8" s="6"/>
      <c r="I8" s="6"/>
      <c r="J8" s="10" t="s">
        <v>90</v>
      </c>
    </row>
    <row r="9" spans="1:10" ht="25.5" x14ac:dyDescent="0.2">
      <c r="A9" s="9">
        <v>1</v>
      </c>
      <c r="B9" s="7" t="s">
        <v>147</v>
      </c>
      <c r="C9" s="8" t="s">
        <v>140</v>
      </c>
      <c r="D9" s="7" t="s">
        <v>170</v>
      </c>
      <c r="E9" s="7" t="s">
        <v>148</v>
      </c>
      <c r="F9" s="8">
        <v>6</v>
      </c>
      <c r="G9" s="6"/>
      <c r="H9" s="6"/>
      <c r="I9" s="6"/>
      <c r="J9" s="10" t="s">
        <v>149</v>
      </c>
    </row>
    <row r="10" spans="1:10" ht="25.5" x14ac:dyDescent="0.2">
      <c r="A10" s="9">
        <v>1</v>
      </c>
      <c r="B10" s="7" t="s">
        <v>15</v>
      </c>
      <c r="C10" s="8" t="s">
        <v>16</v>
      </c>
      <c r="D10" s="7" t="s">
        <v>79</v>
      </c>
      <c r="E10" s="7" t="s">
        <v>86</v>
      </c>
      <c r="F10" s="8">
        <v>7</v>
      </c>
      <c r="G10" s="6"/>
      <c r="H10" s="6" t="s">
        <v>71</v>
      </c>
      <c r="I10" s="6" t="s">
        <v>71</v>
      </c>
      <c r="J10" s="10" t="s">
        <v>85</v>
      </c>
    </row>
    <row r="11" spans="1:10" ht="25.5" x14ac:dyDescent="0.2">
      <c r="A11" s="9">
        <v>1</v>
      </c>
      <c r="B11" s="7" t="s">
        <v>15</v>
      </c>
      <c r="C11" s="8" t="s">
        <v>17</v>
      </c>
      <c r="D11" s="7" t="s">
        <v>18</v>
      </c>
      <c r="E11" s="7" t="s">
        <v>80</v>
      </c>
      <c r="F11" s="8">
        <v>9</v>
      </c>
      <c r="G11" s="6"/>
      <c r="H11" s="6"/>
      <c r="I11" s="6" t="s">
        <v>71</v>
      </c>
      <c r="J11" s="10" t="s">
        <v>85</v>
      </c>
    </row>
    <row r="12" spans="1:10" ht="51" x14ac:dyDescent="0.2">
      <c r="A12" s="9">
        <v>1</v>
      </c>
      <c r="B12" s="7" t="s">
        <v>19</v>
      </c>
      <c r="C12" s="8" t="s">
        <v>41</v>
      </c>
      <c r="D12" s="7" t="s">
        <v>171</v>
      </c>
      <c r="E12" s="7" t="s">
        <v>21</v>
      </c>
      <c r="F12" s="8">
        <v>225</v>
      </c>
      <c r="G12" s="6" t="s">
        <v>71</v>
      </c>
      <c r="H12" s="6"/>
      <c r="I12" s="6"/>
      <c r="J12" s="10" t="s">
        <v>150</v>
      </c>
    </row>
    <row r="13" spans="1:10" ht="38.25" x14ac:dyDescent="0.2">
      <c r="A13" s="9">
        <v>1</v>
      </c>
      <c r="B13" s="7" t="s">
        <v>27</v>
      </c>
      <c r="C13" s="7" t="s">
        <v>28</v>
      </c>
      <c r="D13" s="7" t="s">
        <v>29</v>
      </c>
      <c r="E13" s="7" t="s">
        <v>30</v>
      </c>
      <c r="F13" s="8">
        <v>48</v>
      </c>
      <c r="G13" s="6" t="s">
        <v>71</v>
      </c>
      <c r="H13" s="6"/>
      <c r="I13" s="6"/>
      <c r="J13" s="10" t="s">
        <v>84</v>
      </c>
    </row>
    <row r="14" spans="1:10" ht="38.25" x14ac:dyDescent="0.2">
      <c r="A14" s="9">
        <v>1</v>
      </c>
      <c r="B14" s="7" t="s">
        <v>52</v>
      </c>
      <c r="C14" s="7" t="s">
        <v>117</v>
      </c>
      <c r="D14" s="7" t="s">
        <v>156</v>
      </c>
      <c r="E14" s="7" t="s">
        <v>112</v>
      </c>
      <c r="F14" s="8">
        <v>27</v>
      </c>
      <c r="G14" s="6" t="s">
        <v>71</v>
      </c>
      <c r="H14" s="6"/>
      <c r="I14" s="6"/>
      <c r="J14" s="10" t="s">
        <v>84</v>
      </c>
    </row>
    <row r="15" spans="1:10" ht="51" x14ac:dyDescent="0.2">
      <c r="A15" s="9">
        <v>1</v>
      </c>
      <c r="B15" s="7" t="s">
        <v>163</v>
      </c>
      <c r="C15" s="7" t="s">
        <v>41</v>
      </c>
      <c r="D15" s="7" t="s">
        <v>172</v>
      </c>
      <c r="E15" s="7" t="s">
        <v>164</v>
      </c>
      <c r="F15" s="8">
        <v>5</v>
      </c>
      <c r="G15" s="6"/>
      <c r="H15" s="6" t="s">
        <v>71</v>
      </c>
      <c r="I15" s="6" t="s">
        <v>71</v>
      </c>
      <c r="J15" s="10" t="s">
        <v>169</v>
      </c>
    </row>
    <row r="16" spans="1:10" ht="38.25" x14ac:dyDescent="0.2">
      <c r="A16" s="9">
        <v>1</v>
      </c>
      <c r="B16" s="7" t="s">
        <v>162</v>
      </c>
      <c r="C16" s="7" t="s">
        <v>41</v>
      </c>
      <c r="D16" s="7" t="s">
        <v>168</v>
      </c>
      <c r="E16" s="7" t="s">
        <v>166</v>
      </c>
      <c r="F16" s="8">
        <v>35</v>
      </c>
      <c r="G16" s="6"/>
      <c r="H16" s="6"/>
      <c r="I16" s="6" t="s">
        <v>71</v>
      </c>
      <c r="J16" s="10" t="s">
        <v>43</v>
      </c>
    </row>
    <row r="17" spans="1:10" ht="25.5" customHeight="1" x14ac:dyDescent="0.2">
      <c r="A17" s="9">
        <v>1</v>
      </c>
      <c r="B17" s="7" t="s">
        <v>40</v>
      </c>
      <c r="C17" s="8" t="s">
        <v>41</v>
      </c>
      <c r="D17" s="7" t="s">
        <v>42</v>
      </c>
      <c r="E17" s="7" t="s">
        <v>20</v>
      </c>
      <c r="F17" s="8">
        <v>35</v>
      </c>
      <c r="G17" s="6"/>
      <c r="H17" s="6"/>
      <c r="I17" s="6" t="s">
        <v>71</v>
      </c>
      <c r="J17" s="10" t="s">
        <v>43</v>
      </c>
    </row>
    <row r="18" spans="1:10" ht="25.5" x14ac:dyDescent="0.2">
      <c r="A18" s="9">
        <v>1</v>
      </c>
      <c r="B18" s="7" t="s">
        <v>44</v>
      </c>
      <c r="C18" s="8" t="s">
        <v>41</v>
      </c>
      <c r="D18" s="7" t="s">
        <v>77</v>
      </c>
      <c r="E18" s="7" t="s">
        <v>20</v>
      </c>
      <c r="F18" s="8">
        <v>14</v>
      </c>
      <c r="G18" s="6"/>
      <c r="H18" s="6"/>
      <c r="I18" s="6"/>
      <c r="J18" s="10" t="s">
        <v>43</v>
      </c>
    </row>
    <row r="19" spans="1:10" ht="25.5" customHeight="1" x14ac:dyDescent="0.2">
      <c r="A19" s="9">
        <v>1</v>
      </c>
      <c r="B19" s="7" t="s">
        <v>45</v>
      </c>
      <c r="C19" s="8" t="s">
        <v>41</v>
      </c>
      <c r="D19" s="7" t="s">
        <v>46</v>
      </c>
      <c r="E19" s="7" t="s">
        <v>47</v>
      </c>
      <c r="F19" s="8">
        <v>6</v>
      </c>
      <c r="G19" s="6"/>
      <c r="H19" s="6" t="s">
        <v>71</v>
      </c>
      <c r="I19" s="6"/>
      <c r="J19" s="10" t="s">
        <v>48</v>
      </c>
    </row>
    <row r="20" spans="1:10" ht="25.5" x14ac:dyDescent="0.2">
      <c r="A20" s="9">
        <v>1</v>
      </c>
      <c r="B20" s="7" t="s">
        <v>49</v>
      </c>
      <c r="C20" s="7" t="s">
        <v>50</v>
      </c>
      <c r="D20" s="7" t="s">
        <v>98</v>
      </c>
      <c r="E20" s="7" t="s">
        <v>51</v>
      </c>
      <c r="F20" s="8">
        <v>6</v>
      </c>
      <c r="G20" s="6"/>
      <c r="H20" s="6"/>
      <c r="I20" s="6"/>
      <c r="J20" s="10" t="s">
        <v>48</v>
      </c>
    </row>
    <row r="21" spans="1:10" ht="25.5" customHeight="1" x14ac:dyDescent="0.2">
      <c r="A21" s="9">
        <v>1</v>
      </c>
      <c r="B21" s="7" t="s">
        <v>52</v>
      </c>
      <c r="C21" s="8" t="s">
        <v>41</v>
      </c>
      <c r="D21" s="7" t="s">
        <v>99</v>
      </c>
      <c r="E21" s="7" t="s">
        <v>20</v>
      </c>
      <c r="F21" s="8">
        <v>110</v>
      </c>
      <c r="G21" s="6" t="s">
        <v>71</v>
      </c>
      <c r="H21" s="6"/>
      <c r="I21" s="6"/>
      <c r="J21" s="10" t="s">
        <v>48</v>
      </c>
    </row>
    <row r="22" spans="1:10" ht="25.5" x14ac:dyDescent="0.2">
      <c r="A22" s="9">
        <v>1</v>
      </c>
      <c r="B22" s="7" t="s">
        <v>54</v>
      </c>
      <c r="C22" s="8" t="s">
        <v>41</v>
      </c>
      <c r="D22" s="7" t="s">
        <v>100</v>
      </c>
      <c r="E22" s="7" t="s">
        <v>20</v>
      </c>
      <c r="F22" s="8">
        <v>48</v>
      </c>
      <c r="G22" s="6" t="s">
        <v>71</v>
      </c>
      <c r="H22" s="6"/>
      <c r="I22" s="6"/>
      <c r="J22" s="10" t="s">
        <v>48</v>
      </c>
    </row>
    <row r="23" spans="1:10" ht="25.5" x14ac:dyDescent="0.2">
      <c r="A23" s="9">
        <v>2</v>
      </c>
      <c r="B23" s="7" t="s">
        <v>19</v>
      </c>
      <c r="C23" s="8" t="s">
        <v>9</v>
      </c>
      <c r="D23" s="7" t="s">
        <v>23</v>
      </c>
      <c r="E23" s="7" t="s">
        <v>22</v>
      </c>
      <c r="F23" s="8">
        <v>38</v>
      </c>
      <c r="G23" s="6" t="s">
        <v>71</v>
      </c>
      <c r="H23" s="6"/>
      <c r="I23" s="6"/>
      <c r="J23" s="10" t="s">
        <v>87</v>
      </c>
    </row>
    <row r="24" spans="1:10" ht="25.5" x14ac:dyDescent="0.2">
      <c r="A24" s="9">
        <v>2</v>
      </c>
      <c r="B24" s="7" t="s">
        <v>19</v>
      </c>
      <c r="C24" s="8" t="s">
        <v>24</v>
      </c>
      <c r="D24" s="7" t="s">
        <v>25</v>
      </c>
      <c r="E24" s="7" t="s">
        <v>26</v>
      </c>
      <c r="F24" s="8">
        <v>15</v>
      </c>
      <c r="G24" s="6" t="s">
        <v>71</v>
      </c>
      <c r="H24" s="6"/>
      <c r="I24" s="6"/>
      <c r="J24" s="10" t="s">
        <v>87</v>
      </c>
    </row>
    <row r="25" spans="1:10" ht="25.5" x14ac:dyDescent="0.2">
      <c r="A25" s="9">
        <v>3</v>
      </c>
      <c r="B25" s="7" t="s">
        <v>19</v>
      </c>
      <c r="C25" s="8" t="s">
        <v>6</v>
      </c>
      <c r="D25" s="7" t="s">
        <v>114</v>
      </c>
      <c r="E25" s="7" t="s">
        <v>115</v>
      </c>
      <c r="F25" s="8">
        <v>45</v>
      </c>
      <c r="G25" s="6" t="s">
        <v>71</v>
      </c>
      <c r="H25" s="6"/>
      <c r="I25" s="6"/>
      <c r="J25" s="10" t="s">
        <v>116</v>
      </c>
    </row>
    <row r="26" spans="1:10" ht="25.5" x14ac:dyDescent="0.2">
      <c r="A26" s="9">
        <v>2</v>
      </c>
      <c r="B26" s="7" t="s">
        <v>31</v>
      </c>
      <c r="C26" s="8" t="s">
        <v>24</v>
      </c>
      <c r="D26" s="7" t="s">
        <v>34</v>
      </c>
      <c r="E26" s="7" t="s">
        <v>81</v>
      </c>
      <c r="F26" s="8">
        <v>6</v>
      </c>
      <c r="G26" s="6"/>
      <c r="H26" s="6"/>
      <c r="I26" s="6"/>
      <c r="J26" s="10" t="s">
        <v>88</v>
      </c>
    </row>
    <row r="27" spans="1:10" ht="25.5" x14ac:dyDescent="0.2">
      <c r="A27" s="9">
        <v>2</v>
      </c>
      <c r="B27" s="7" t="s">
        <v>31</v>
      </c>
      <c r="C27" s="8" t="s">
        <v>32</v>
      </c>
      <c r="D27" s="7" t="s">
        <v>35</v>
      </c>
      <c r="E27" s="7" t="s">
        <v>37</v>
      </c>
      <c r="F27" s="8">
        <v>10</v>
      </c>
      <c r="G27" s="6"/>
      <c r="H27" s="6"/>
      <c r="I27" s="6"/>
      <c r="J27" s="10" t="s">
        <v>88</v>
      </c>
    </row>
    <row r="28" spans="1:10" ht="25.5" x14ac:dyDescent="0.2">
      <c r="A28" s="9">
        <v>2</v>
      </c>
      <c r="B28" s="7" t="s">
        <v>31</v>
      </c>
      <c r="C28" s="8" t="s">
        <v>6</v>
      </c>
      <c r="D28" s="7" t="s">
        <v>36</v>
      </c>
      <c r="E28" s="7" t="s">
        <v>82</v>
      </c>
      <c r="F28" s="8">
        <v>26</v>
      </c>
      <c r="G28" s="6"/>
      <c r="H28" s="6"/>
      <c r="I28" s="6"/>
      <c r="J28" s="10" t="s">
        <v>88</v>
      </c>
    </row>
    <row r="29" spans="1:10" ht="25.5" x14ac:dyDescent="0.2">
      <c r="A29" s="9">
        <v>2</v>
      </c>
      <c r="B29" s="7" t="s">
        <v>38</v>
      </c>
      <c r="C29" s="8" t="s">
        <v>16</v>
      </c>
      <c r="D29" s="7" t="s">
        <v>173</v>
      </c>
      <c r="E29" s="7" t="s">
        <v>39</v>
      </c>
      <c r="F29" s="8">
        <v>20</v>
      </c>
      <c r="G29" s="6" t="s">
        <v>71</v>
      </c>
      <c r="H29" s="6"/>
      <c r="I29" s="6"/>
      <c r="J29" s="10" t="s">
        <v>151</v>
      </c>
    </row>
    <row r="30" spans="1:10" ht="25.5" x14ac:dyDescent="0.2">
      <c r="A30" s="9">
        <v>2</v>
      </c>
      <c r="B30" s="7" t="s">
        <v>53</v>
      </c>
      <c r="C30" s="8" t="s">
        <v>32</v>
      </c>
      <c r="D30" s="7" t="s">
        <v>55</v>
      </c>
      <c r="E30" s="7" t="s">
        <v>56</v>
      </c>
      <c r="F30" s="8">
        <v>10</v>
      </c>
      <c r="G30" s="6" t="s">
        <v>71</v>
      </c>
      <c r="H30" s="6"/>
      <c r="I30" s="6"/>
      <c r="J30" s="10" t="s">
        <v>152</v>
      </c>
    </row>
    <row r="31" spans="1:10" ht="25.5" customHeight="1" x14ac:dyDescent="0.2">
      <c r="A31" s="9">
        <v>2</v>
      </c>
      <c r="B31" s="7" t="s">
        <v>59</v>
      </c>
      <c r="C31" s="8" t="s">
        <v>57</v>
      </c>
      <c r="D31" s="7" t="s">
        <v>93</v>
      </c>
      <c r="E31" s="7" t="s">
        <v>20</v>
      </c>
      <c r="F31" s="8">
        <v>45</v>
      </c>
      <c r="G31" s="6"/>
      <c r="H31" s="6"/>
      <c r="I31" s="6" t="s">
        <v>71</v>
      </c>
      <c r="J31" s="10" t="s">
        <v>43</v>
      </c>
    </row>
    <row r="32" spans="1:10" ht="25.5" x14ac:dyDescent="0.2">
      <c r="A32" s="9">
        <v>2</v>
      </c>
      <c r="B32" s="7" t="s">
        <v>58</v>
      </c>
      <c r="C32" s="8" t="s">
        <v>57</v>
      </c>
      <c r="D32" s="7" t="s">
        <v>94</v>
      </c>
      <c r="E32" s="7" t="s">
        <v>20</v>
      </c>
      <c r="F32" s="8">
        <v>45</v>
      </c>
      <c r="G32" s="6"/>
      <c r="H32" s="6"/>
      <c r="I32" s="6" t="s">
        <v>71</v>
      </c>
      <c r="J32" s="10" t="s">
        <v>43</v>
      </c>
    </row>
    <row r="33" spans="1:10" ht="25.5" customHeight="1" x14ac:dyDescent="0.2">
      <c r="A33" s="9">
        <v>2</v>
      </c>
      <c r="B33" s="7" t="s">
        <v>60</v>
      </c>
      <c r="C33" s="8" t="s">
        <v>57</v>
      </c>
      <c r="D33" s="7" t="s">
        <v>92</v>
      </c>
      <c r="E33" s="7" t="s">
        <v>20</v>
      </c>
      <c r="F33" s="8">
        <v>45</v>
      </c>
      <c r="G33" s="6"/>
      <c r="H33" s="6"/>
      <c r="I33" s="6" t="s">
        <v>71</v>
      </c>
      <c r="J33" s="10" t="s">
        <v>43</v>
      </c>
    </row>
    <row r="34" spans="1:10" ht="25.5" customHeight="1" x14ac:dyDescent="0.2">
      <c r="A34" s="9">
        <v>2</v>
      </c>
      <c r="B34" s="7" t="s">
        <v>61</v>
      </c>
      <c r="C34" s="8" t="s">
        <v>57</v>
      </c>
      <c r="D34" s="7" t="s">
        <v>95</v>
      </c>
      <c r="E34" s="7" t="s">
        <v>20</v>
      </c>
      <c r="F34" s="8">
        <v>45</v>
      </c>
      <c r="G34" s="6"/>
      <c r="H34" s="6"/>
      <c r="I34" s="6" t="s">
        <v>71</v>
      </c>
      <c r="J34" s="10" t="s">
        <v>43</v>
      </c>
    </row>
    <row r="35" spans="1:10" ht="25.5" customHeight="1" x14ac:dyDescent="0.2">
      <c r="A35" s="9">
        <v>2</v>
      </c>
      <c r="B35" s="7" t="s">
        <v>62</v>
      </c>
      <c r="C35" s="8" t="s">
        <v>57</v>
      </c>
      <c r="D35" s="7" t="s">
        <v>160</v>
      </c>
      <c r="E35" s="7" t="s">
        <v>20</v>
      </c>
      <c r="F35" s="8">
        <v>45</v>
      </c>
      <c r="G35" s="6"/>
      <c r="H35" s="6"/>
      <c r="I35" s="6" t="s">
        <v>71</v>
      </c>
      <c r="J35" s="10" t="s">
        <v>43</v>
      </c>
    </row>
    <row r="36" spans="1:10" ht="25.5" customHeight="1" x14ac:dyDescent="0.2">
      <c r="A36" s="9">
        <v>2</v>
      </c>
      <c r="B36" s="7" t="s">
        <v>63</v>
      </c>
      <c r="C36" s="8" t="s">
        <v>57</v>
      </c>
      <c r="D36" s="7" t="s">
        <v>96</v>
      </c>
      <c r="E36" s="7" t="s">
        <v>20</v>
      </c>
      <c r="F36" s="8">
        <v>45</v>
      </c>
      <c r="G36" s="6"/>
      <c r="H36" s="6"/>
      <c r="I36" s="6" t="s">
        <v>71</v>
      </c>
      <c r="J36" s="10" t="s">
        <v>43</v>
      </c>
    </row>
    <row r="37" spans="1:10" ht="25.5" customHeight="1" x14ac:dyDescent="0.2">
      <c r="A37" s="9">
        <v>2</v>
      </c>
      <c r="B37" s="7" t="s">
        <v>59</v>
      </c>
      <c r="C37" s="7" t="s">
        <v>105</v>
      </c>
      <c r="D37" s="7" t="s">
        <v>106</v>
      </c>
      <c r="E37" s="7" t="s">
        <v>104</v>
      </c>
      <c r="F37" s="8">
        <v>10</v>
      </c>
      <c r="G37" s="6"/>
      <c r="H37" s="6"/>
      <c r="I37" s="6" t="s">
        <v>71</v>
      </c>
      <c r="J37" s="10" t="s">
        <v>111</v>
      </c>
    </row>
    <row r="38" spans="1:10" ht="25.5" customHeight="1" x14ac:dyDescent="0.2">
      <c r="A38" s="9">
        <v>2</v>
      </c>
      <c r="B38" s="7" t="s">
        <v>58</v>
      </c>
      <c r="C38" s="7" t="s">
        <v>105</v>
      </c>
      <c r="D38" s="7" t="s">
        <v>107</v>
      </c>
      <c r="E38" s="7" t="s">
        <v>104</v>
      </c>
      <c r="F38" s="8">
        <v>10</v>
      </c>
      <c r="G38" s="6"/>
      <c r="H38" s="6"/>
      <c r="I38" s="6" t="s">
        <v>71</v>
      </c>
      <c r="J38" s="10" t="s">
        <v>111</v>
      </c>
    </row>
    <row r="39" spans="1:10" ht="25.5" customHeight="1" x14ac:dyDescent="0.2">
      <c r="A39" s="9">
        <v>2</v>
      </c>
      <c r="B39" s="7" t="s">
        <v>60</v>
      </c>
      <c r="C39" s="7" t="s">
        <v>105</v>
      </c>
      <c r="D39" s="7" t="s">
        <v>108</v>
      </c>
      <c r="E39" s="7" t="s">
        <v>104</v>
      </c>
      <c r="F39" s="8">
        <v>10</v>
      </c>
      <c r="G39" s="6"/>
      <c r="H39" s="6"/>
      <c r="I39" s="6" t="s">
        <v>71</v>
      </c>
      <c r="J39" s="10" t="s">
        <v>111</v>
      </c>
    </row>
    <row r="40" spans="1:10" ht="25.5" customHeight="1" x14ac:dyDescent="0.2">
      <c r="A40" s="9">
        <v>2</v>
      </c>
      <c r="B40" s="7" t="s">
        <v>61</v>
      </c>
      <c r="C40" s="7" t="s">
        <v>105</v>
      </c>
      <c r="D40" s="7" t="s">
        <v>109</v>
      </c>
      <c r="E40" s="7" t="s">
        <v>104</v>
      </c>
      <c r="F40" s="8">
        <v>10</v>
      </c>
      <c r="G40" s="6"/>
      <c r="H40" s="6"/>
      <c r="I40" s="6" t="s">
        <v>71</v>
      </c>
      <c r="J40" s="10" t="s">
        <v>111</v>
      </c>
    </row>
    <row r="41" spans="1:10" ht="25.5" customHeight="1" x14ac:dyDescent="0.2">
      <c r="A41" s="9">
        <v>2</v>
      </c>
      <c r="B41" s="7" t="s">
        <v>62</v>
      </c>
      <c r="C41" s="7" t="s">
        <v>105</v>
      </c>
      <c r="D41" s="7" t="s">
        <v>174</v>
      </c>
      <c r="E41" s="7" t="s">
        <v>104</v>
      </c>
      <c r="F41" s="8">
        <v>10</v>
      </c>
      <c r="G41" s="6"/>
      <c r="H41" s="6"/>
      <c r="I41" s="6" t="s">
        <v>71</v>
      </c>
      <c r="J41" s="10" t="s">
        <v>111</v>
      </c>
    </row>
    <row r="42" spans="1:10" ht="25.5" customHeight="1" x14ac:dyDescent="0.2">
      <c r="A42" s="9">
        <v>2</v>
      </c>
      <c r="B42" s="7" t="s">
        <v>63</v>
      </c>
      <c r="C42" s="7" t="s">
        <v>105</v>
      </c>
      <c r="D42" s="7" t="s">
        <v>110</v>
      </c>
      <c r="E42" s="7" t="s">
        <v>104</v>
      </c>
      <c r="F42" s="8">
        <v>10</v>
      </c>
      <c r="G42" s="6"/>
      <c r="H42" s="6"/>
      <c r="I42" s="6" t="s">
        <v>71</v>
      </c>
      <c r="J42" s="10" t="s">
        <v>111</v>
      </c>
    </row>
    <row r="43" spans="1:10" ht="25.5" customHeight="1" x14ac:dyDescent="0.2">
      <c r="A43" s="9">
        <v>2</v>
      </c>
      <c r="B43" s="7" t="s">
        <v>234</v>
      </c>
      <c r="C43" s="7" t="s">
        <v>235</v>
      </c>
      <c r="D43" s="7" t="s">
        <v>236</v>
      </c>
      <c r="E43" s="7" t="s">
        <v>255</v>
      </c>
      <c r="F43" s="8">
        <v>35</v>
      </c>
      <c r="G43" s="6"/>
      <c r="H43" s="6"/>
      <c r="I43" s="6"/>
      <c r="J43" s="10" t="s">
        <v>43</v>
      </c>
    </row>
    <row r="44" spans="1:10" ht="25.5" customHeight="1" x14ac:dyDescent="0.2">
      <c r="A44" s="9">
        <v>2</v>
      </c>
      <c r="B44" s="7" t="s">
        <v>234</v>
      </c>
      <c r="C44" s="7" t="s">
        <v>237</v>
      </c>
      <c r="D44" s="7" t="s">
        <v>236</v>
      </c>
      <c r="E44" s="7" t="s">
        <v>256</v>
      </c>
      <c r="F44" s="8">
        <v>45</v>
      </c>
      <c r="G44" s="6"/>
      <c r="H44" s="6"/>
      <c r="I44" s="6"/>
      <c r="J44" s="10" t="s">
        <v>43</v>
      </c>
    </row>
    <row r="45" spans="1:10" ht="25.5" customHeight="1" x14ac:dyDescent="0.2">
      <c r="A45" s="9">
        <v>2</v>
      </c>
      <c r="B45" s="7" t="s">
        <v>234</v>
      </c>
      <c r="C45" s="7" t="s">
        <v>238</v>
      </c>
      <c r="D45" s="7" t="s">
        <v>236</v>
      </c>
      <c r="E45" s="7" t="s">
        <v>257</v>
      </c>
      <c r="F45" s="8">
        <v>13</v>
      </c>
      <c r="G45" s="6"/>
      <c r="H45" s="6"/>
      <c r="I45" s="6"/>
      <c r="J45" s="10" t="s">
        <v>43</v>
      </c>
    </row>
    <row r="46" spans="1:10" ht="25.5" customHeight="1" x14ac:dyDescent="0.2">
      <c r="A46" s="9">
        <v>2</v>
      </c>
      <c r="B46" s="7" t="s">
        <v>240</v>
      </c>
      <c r="C46" s="7" t="s">
        <v>241</v>
      </c>
      <c r="D46" s="7" t="s">
        <v>236</v>
      </c>
      <c r="E46" s="7" t="s">
        <v>258</v>
      </c>
      <c r="F46" s="8">
        <v>1</v>
      </c>
      <c r="G46" s="6"/>
      <c r="H46" s="6"/>
      <c r="I46" s="6"/>
      <c r="J46" s="10" t="s">
        <v>43</v>
      </c>
    </row>
    <row r="47" spans="1:10" ht="25.5" customHeight="1" x14ac:dyDescent="0.2">
      <c r="A47" s="9">
        <v>3</v>
      </c>
      <c r="B47" s="7" t="s">
        <v>239</v>
      </c>
      <c r="C47" s="7" t="s">
        <v>242</v>
      </c>
      <c r="D47" s="7" t="s">
        <v>236</v>
      </c>
      <c r="E47" s="7" t="s">
        <v>243</v>
      </c>
      <c r="F47" s="8">
        <v>22</v>
      </c>
      <c r="G47" s="6"/>
      <c r="H47" s="6"/>
      <c r="I47" s="6"/>
      <c r="J47" s="10" t="s">
        <v>244</v>
      </c>
    </row>
    <row r="48" spans="1:10" ht="25.5" customHeight="1" x14ac:dyDescent="0.2">
      <c r="A48" s="9">
        <v>3</v>
      </c>
      <c r="B48" s="7" t="s">
        <v>239</v>
      </c>
      <c r="C48" s="7" t="s">
        <v>245</v>
      </c>
      <c r="D48" s="7" t="s">
        <v>236</v>
      </c>
      <c r="E48" s="7" t="s">
        <v>246</v>
      </c>
      <c r="F48" s="8">
        <v>12</v>
      </c>
      <c r="G48" s="6"/>
      <c r="H48" s="6"/>
      <c r="I48" s="6"/>
      <c r="J48" s="10" t="s">
        <v>244</v>
      </c>
    </row>
    <row r="49" spans="1:10" ht="25.5" customHeight="1" x14ac:dyDescent="0.2">
      <c r="A49" s="9">
        <v>3</v>
      </c>
      <c r="B49" s="7" t="s">
        <v>247</v>
      </c>
      <c r="C49" s="7" t="s">
        <v>248</v>
      </c>
      <c r="D49" s="7" t="s">
        <v>236</v>
      </c>
      <c r="E49" s="7" t="s">
        <v>249</v>
      </c>
      <c r="F49" s="8">
        <v>19</v>
      </c>
      <c r="G49" s="6"/>
      <c r="H49" s="6"/>
      <c r="I49" s="6"/>
      <c r="J49" s="10" t="s">
        <v>244</v>
      </c>
    </row>
    <row r="50" spans="1:10" ht="25.5" customHeight="1" x14ac:dyDescent="0.2">
      <c r="A50" s="9">
        <v>3</v>
      </c>
      <c r="B50" s="7" t="s">
        <v>163</v>
      </c>
      <c r="C50" s="7" t="s">
        <v>105</v>
      </c>
      <c r="D50" s="7" t="s">
        <v>165</v>
      </c>
      <c r="E50" s="7" t="s">
        <v>20</v>
      </c>
      <c r="F50" s="8">
        <v>15</v>
      </c>
      <c r="G50" s="6"/>
      <c r="H50" s="6" t="s">
        <v>71</v>
      </c>
      <c r="I50" s="6" t="s">
        <v>71</v>
      </c>
      <c r="J50" s="10" t="s">
        <v>111</v>
      </c>
    </row>
    <row r="51" spans="1:10" ht="38.25" x14ac:dyDescent="0.2">
      <c r="A51" s="9">
        <v>3</v>
      </c>
      <c r="B51" s="7" t="s">
        <v>31</v>
      </c>
      <c r="C51" s="8" t="s">
        <v>9</v>
      </c>
      <c r="D51" s="7" t="s">
        <v>33</v>
      </c>
      <c r="E51" s="7" t="s">
        <v>153</v>
      </c>
      <c r="F51" s="8">
        <v>32</v>
      </c>
      <c r="G51" s="6"/>
      <c r="H51" s="6" t="s">
        <v>71</v>
      </c>
      <c r="I51" s="6"/>
      <c r="J51" s="10" t="s">
        <v>91</v>
      </c>
    </row>
    <row r="52" spans="1:10" ht="25.5" x14ac:dyDescent="0.2">
      <c r="A52" s="9">
        <v>3</v>
      </c>
      <c r="B52" s="7" t="s">
        <v>65</v>
      </c>
      <c r="C52" s="8" t="s">
        <v>57</v>
      </c>
      <c r="D52" s="7" t="s">
        <v>161</v>
      </c>
      <c r="E52" s="7" t="s">
        <v>78</v>
      </c>
      <c r="F52" s="8">
        <v>20</v>
      </c>
      <c r="G52" s="6"/>
      <c r="H52" s="6" t="s">
        <v>71</v>
      </c>
      <c r="I52" s="6"/>
      <c r="J52" s="10" t="s">
        <v>43</v>
      </c>
    </row>
    <row r="53" spans="1:10" ht="25.5" x14ac:dyDescent="0.2">
      <c r="A53" s="9">
        <v>3</v>
      </c>
      <c r="B53" s="7" t="s">
        <v>102</v>
      </c>
      <c r="C53" s="8" t="s">
        <v>41</v>
      </c>
      <c r="D53" s="7" t="s">
        <v>158</v>
      </c>
      <c r="E53" s="7" t="s">
        <v>20</v>
      </c>
      <c r="F53" s="8">
        <v>16</v>
      </c>
      <c r="G53" s="6"/>
      <c r="H53" s="6"/>
      <c r="I53" s="6"/>
      <c r="J53" s="10" t="s">
        <v>103</v>
      </c>
    </row>
    <row r="54" spans="1:10" ht="25.5" x14ac:dyDescent="0.2">
      <c r="A54" s="9">
        <v>3</v>
      </c>
      <c r="B54" s="7" t="s">
        <v>66</v>
      </c>
      <c r="C54" s="8" t="s">
        <v>57</v>
      </c>
      <c r="D54" s="7" t="s">
        <v>68</v>
      </c>
      <c r="E54" s="7" t="s">
        <v>67</v>
      </c>
      <c r="F54" s="8">
        <v>45</v>
      </c>
      <c r="G54" s="6"/>
      <c r="H54" s="6" t="s">
        <v>71</v>
      </c>
      <c r="I54" s="6"/>
      <c r="J54" s="10" t="s">
        <v>154</v>
      </c>
    </row>
    <row r="55" spans="1:10" ht="25.5" x14ac:dyDescent="0.2">
      <c r="A55" s="9">
        <v>3</v>
      </c>
      <c r="B55" s="7" t="s">
        <v>83</v>
      </c>
      <c r="C55" s="8" t="s">
        <v>41</v>
      </c>
      <c r="D55" s="7" t="s">
        <v>97</v>
      </c>
      <c r="E55" s="7" t="s">
        <v>20</v>
      </c>
      <c r="F55" s="8">
        <v>57</v>
      </c>
      <c r="G55" s="6"/>
      <c r="H55" s="6"/>
      <c r="I55" s="6"/>
      <c r="J55" s="10" t="s">
        <v>43</v>
      </c>
    </row>
    <row r="56" spans="1:10" ht="38.25" x14ac:dyDescent="0.2">
      <c r="A56" s="9">
        <v>3</v>
      </c>
      <c r="B56" s="7" t="s">
        <v>101</v>
      </c>
      <c r="C56" s="8" t="s">
        <v>41</v>
      </c>
      <c r="D56" s="7" t="s">
        <v>159</v>
      </c>
      <c r="E56" s="7" t="s">
        <v>157</v>
      </c>
      <c r="F56" s="8">
        <v>30</v>
      </c>
      <c r="G56" s="6"/>
      <c r="H56" s="6"/>
      <c r="I56" s="6"/>
      <c r="J56" s="10" t="s">
        <v>43</v>
      </c>
    </row>
    <row r="57" spans="1:10" ht="27" customHeight="1" x14ac:dyDescent="0.2">
      <c r="A57" s="9">
        <v>4</v>
      </c>
      <c r="B57" s="7" t="s">
        <v>250</v>
      </c>
      <c r="C57" s="8" t="s">
        <v>41</v>
      </c>
      <c r="D57" s="7" t="s">
        <v>251</v>
      </c>
      <c r="E57" s="7" t="s">
        <v>252</v>
      </c>
      <c r="F57" s="8">
        <v>159</v>
      </c>
      <c r="G57" s="6"/>
      <c r="H57" s="6" t="s">
        <v>253</v>
      </c>
      <c r="I57" s="6"/>
      <c r="J57" s="10" t="s">
        <v>254</v>
      </c>
    </row>
    <row r="58" spans="1:10" ht="51" x14ac:dyDescent="0.2">
      <c r="A58" s="9">
        <v>4</v>
      </c>
      <c r="B58" s="7" t="s">
        <v>73</v>
      </c>
      <c r="C58" s="7" t="s">
        <v>74</v>
      </c>
      <c r="D58" s="7" t="s">
        <v>75</v>
      </c>
      <c r="E58" s="7" t="s">
        <v>167</v>
      </c>
      <c r="F58" s="8">
        <v>60</v>
      </c>
      <c r="G58" s="6" t="s">
        <v>71</v>
      </c>
      <c r="H58" s="6" t="s">
        <v>71</v>
      </c>
      <c r="I58" s="6"/>
      <c r="J58" s="10" t="s">
        <v>43</v>
      </c>
    </row>
    <row r="59" spans="1:10" ht="41.25" customHeight="1" x14ac:dyDescent="0.2">
      <c r="A59" s="9">
        <v>5</v>
      </c>
      <c r="B59" s="7" t="s">
        <v>118</v>
      </c>
      <c r="C59" s="7" t="s">
        <v>119</v>
      </c>
      <c r="D59" s="7" t="s">
        <v>144</v>
      </c>
      <c r="E59" s="7" t="s">
        <v>20</v>
      </c>
      <c r="F59" s="8">
        <v>22</v>
      </c>
      <c r="G59" s="6"/>
      <c r="H59" s="6" t="s">
        <v>71</v>
      </c>
      <c r="I59" s="6" t="s">
        <v>71</v>
      </c>
      <c r="J59" s="10" t="s">
        <v>122</v>
      </c>
    </row>
    <row r="60" spans="1:10" ht="25.5" customHeight="1" x14ac:dyDescent="0.2">
      <c r="A60" s="9">
        <v>5</v>
      </c>
      <c r="B60" s="7" t="s">
        <v>120</v>
      </c>
      <c r="C60" s="7" t="s">
        <v>9</v>
      </c>
      <c r="D60" s="7" t="s">
        <v>121</v>
      </c>
      <c r="E60" s="7" t="s">
        <v>20</v>
      </c>
      <c r="F60" s="8">
        <v>12</v>
      </c>
      <c r="G60" s="6"/>
      <c r="H60" s="6"/>
      <c r="I60" s="6" t="s">
        <v>71</v>
      </c>
      <c r="J60" s="10" t="s">
        <v>111</v>
      </c>
    </row>
    <row r="61" spans="1:10" ht="25.5" customHeight="1" x14ac:dyDescent="0.2">
      <c r="A61" s="9">
        <v>5</v>
      </c>
      <c r="B61" s="7" t="s">
        <v>123</v>
      </c>
      <c r="C61" s="7" t="s">
        <v>119</v>
      </c>
      <c r="D61" s="7" t="s">
        <v>143</v>
      </c>
      <c r="E61" s="7" t="s">
        <v>138</v>
      </c>
      <c r="F61" s="8">
        <v>40</v>
      </c>
      <c r="G61" s="6"/>
      <c r="H61" s="6"/>
      <c r="I61" s="6" t="s">
        <v>71</v>
      </c>
      <c r="J61" s="10" t="s">
        <v>111</v>
      </c>
    </row>
    <row r="62" spans="1:10" ht="67.5" customHeight="1" x14ac:dyDescent="0.2">
      <c r="A62" s="9">
        <v>5</v>
      </c>
      <c r="B62" s="7" t="s">
        <v>124</v>
      </c>
      <c r="C62" s="7" t="s">
        <v>113</v>
      </c>
      <c r="D62" s="7" t="s">
        <v>142</v>
      </c>
      <c r="E62" s="7" t="s">
        <v>125</v>
      </c>
      <c r="F62" s="8">
        <v>19</v>
      </c>
      <c r="G62" s="6"/>
      <c r="H62" s="6"/>
      <c r="I62" s="6" t="s">
        <v>71</v>
      </c>
      <c r="J62" s="10" t="s">
        <v>137</v>
      </c>
    </row>
    <row r="63" spans="1:10" ht="67.5" customHeight="1" x14ac:dyDescent="0.2">
      <c r="A63" s="9">
        <v>5</v>
      </c>
      <c r="B63" s="7" t="s">
        <v>126</v>
      </c>
      <c r="C63" s="7" t="s">
        <v>127</v>
      </c>
      <c r="D63" s="7" t="s">
        <v>141</v>
      </c>
      <c r="E63" s="7" t="s">
        <v>20</v>
      </c>
      <c r="F63" s="8">
        <v>69</v>
      </c>
      <c r="G63" s="6"/>
      <c r="H63" s="6"/>
      <c r="I63" s="6" t="s">
        <v>71</v>
      </c>
      <c r="J63" s="10" t="s">
        <v>111</v>
      </c>
    </row>
    <row r="64" spans="1:10" ht="38.25" x14ac:dyDescent="0.2">
      <c r="A64" s="9">
        <v>5</v>
      </c>
      <c r="B64" s="7" t="s">
        <v>128</v>
      </c>
      <c r="C64" s="7" t="s">
        <v>9</v>
      </c>
      <c r="D64" s="7" t="s">
        <v>129</v>
      </c>
      <c r="E64" s="7" t="s">
        <v>20</v>
      </c>
      <c r="F64" s="8">
        <v>46</v>
      </c>
      <c r="G64" s="6"/>
      <c r="H64" s="6"/>
      <c r="I64" s="6" t="s">
        <v>71</v>
      </c>
      <c r="J64" s="10" t="s">
        <v>130</v>
      </c>
    </row>
    <row r="65" spans="1:10" ht="25.5" customHeight="1" x14ac:dyDescent="0.2">
      <c r="A65" s="9">
        <v>5</v>
      </c>
      <c r="B65" s="7" t="s">
        <v>135</v>
      </c>
      <c r="C65" s="7" t="s">
        <v>9</v>
      </c>
      <c r="D65" s="7" t="s">
        <v>131</v>
      </c>
      <c r="E65" s="7" t="s">
        <v>20</v>
      </c>
      <c r="F65" s="8">
        <v>52</v>
      </c>
      <c r="G65" s="6"/>
      <c r="H65" s="6"/>
      <c r="I65" s="6" t="s">
        <v>71</v>
      </c>
      <c r="J65" s="10" t="s">
        <v>111</v>
      </c>
    </row>
    <row r="66" spans="1:10" ht="25.5" customHeight="1" x14ac:dyDescent="0.2">
      <c r="A66" s="9">
        <v>5</v>
      </c>
      <c r="B66" s="7" t="s">
        <v>66</v>
      </c>
      <c r="C66" s="7" t="s">
        <v>119</v>
      </c>
      <c r="D66" s="7" t="s">
        <v>145</v>
      </c>
      <c r="E66" s="7" t="s">
        <v>132</v>
      </c>
      <c r="F66" s="8">
        <v>19</v>
      </c>
      <c r="G66" s="6"/>
      <c r="H66" s="6"/>
      <c r="I66" s="6"/>
      <c r="J66" s="10" t="s">
        <v>111</v>
      </c>
    </row>
    <row r="67" spans="1:10" ht="25.5" customHeight="1" x14ac:dyDescent="0.2">
      <c r="A67" s="9">
        <v>5</v>
      </c>
      <c r="B67" s="7" t="s">
        <v>133</v>
      </c>
      <c r="C67" s="7" t="s">
        <v>134</v>
      </c>
      <c r="D67" s="7" t="s">
        <v>146</v>
      </c>
      <c r="E67" s="7" t="s">
        <v>136</v>
      </c>
      <c r="F67" s="8">
        <v>9</v>
      </c>
      <c r="G67" s="6"/>
      <c r="H67" s="6"/>
      <c r="I67" s="6" t="s">
        <v>71</v>
      </c>
      <c r="J67" s="10" t="s">
        <v>111</v>
      </c>
    </row>
    <row r="68" spans="1:10" ht="25.5" customHeight="1" x14ac:dyDescent="0.2">
      <c r="A68" s="9">
        <v>6</v>
      </c>
      <c r="B68" s="7" t="s">
        <v>180</v>
      </c>
      <c r="C68" s="7" t="s">
        <v>181</v>
      </c>
      <c r="D68" s="7" t="s">
        <v>182</v>
      </c>
      <c r="E68" s="7" t="s">
        <v>183</v>
      </c>
      <c r="F68" s="8">
        <v>5</v>
      </c>
      <c r="G68" s="6"/>
      <c r="H68" s="6"/>
      <c r="I68" s="6" t="s">
        <v>71</v>
      </c>
      <c r="J68" s="10" t="s">
        <v>111</v>
      </c>
    </row>
    <row r="69" spans="1:10" ht="25.5" customHeight="1" x14ac:dyDescent="0.2">
      <c r="A69" s="9">
        <v>6</v>
      </c>
      <c r="B69" s="7" t="s">
        <v>185</v>
      </c>
      <c r="C69" s="7" t="s">
        <v>186</v>
      </c>
      <c r="D69" s="7" t="s">
        <v>187</v>
      </c>
      <c r="E69" s="7" t="s">
        <v>188</v>
      </c>
      <c r="F69" s="8">
        <v>19</v>
      </c>
      <c r="G69" s="6"/>
      <c r="H69" s="6"/>
      <c r="I69" s="6" t="s">
        <v>71</v>
      </c>
      <c r="J69" s="10" t="s">
        <v>111</v>
      </c>
    </row>
    <row r="70" spans="1:10" ht="25.5" customHeight="1" x14ac:dyDescent="0.2">
      <c r="A70" s="9">
        <v>6</v>
      </c>
      <c r="B70" s="7" t="s">
        <v>233</v>
      </c>
      <c r="C70" s="7" t="s">
        <v>189</v>
      </c>
      <c r="D70" s="7" t="s">
        <v>190</v>
      </c>
      <c r="E70" s="7" t="s">
        <v>20</v>
      </c>
      <c r="F70" s="8">
        <v>1</v>
      </c>
      <c r="G70" s="6"/>
      <c r="H70" s="6"/>
      <c r="I70" s="6" t="s">
        <v>71</v>
      </c>
      <c r="J70" s="10" t="s">
        <v>226</v>
      </c>
    </row>
    <row r="71" spans="1:10" ht="25.5" customHeight="1" x14ac:dyDescent="0.2">
      <c r="A71" s="9">
        <v>6</v>
      </c>
      <c r="B71" s="7" t="s">
        <v>31</v>
      </c>
      <c r="C71" s="7" t="s">
        <v>191</v>
      </c>
      <c r="D71" s="7" t="s">
        <v>192</v>
      </c>
      <c r="E71" s="31" t="s">
        <v>227</v>
      </c>
      <c r="F71" s="8">
        <v>5</v>
      </c>
      <c r="G71" s="6"/>
      <c r="H71" s="6"/>
      <c r="I71" s="6" t="s">
        <v>71</v>
      </c>
      <c r="J71" s="10" t="s">
        <v>232</v>
      </c>
    </row>
    <row r="72" spans="1:10" ht="25.5" customHeight="1" x14ac:dyDescent="0.2">
      <c r="A72" s="9">
        <v>6</v>
      </c>
      <c r="B72" s="7" t="s">
        <v>31</v>
      </c>
      <c r="C72" s="7" t="s">
        <v>193</v>
      </c>
      <c r="D72" s="7" t="s">
        <v>194</v>
      </c>
      <c r="E72" s="32"/>
      <c r="F72" s="8">
        <v>5</v>
      </c>
      <c r="G72" s="6"/>
      <c r="H72" s="6"/>
      <c r="I72" s="6" t="s">
        <v>71</v>
      </c>
      <c r="J72" s="10" t="s">
        <v>232</v>
      </c>
    </row>
    <row r="73" spans="1:10" ht="25.5" customHeight="1" x14ac:dyDescent="0.2">
      <c r="A73" s="9">
        <v>6</v>
      </c>
      <c r="B73" s="7" t="s">
        <v>31</v>
      </c>
      <c r="C73" s="7" t="s">
        <v>195</v>
      </c>
      <c r="D73" s="7" t="s">
        <v>196</v>
      </c>
      <c r="E73" s="32"/>
      <c r="F73" s="8">
        <v>3</v>
      </c>
      <c r="G73" s="6"/>
      <c r="H73" s="6"/>
      <c r="I73" s="6" t="s">
        <v>71</v>
      </c>
      <c r="J73" s="10" t="s">
        <v>232</v>
      </c>
    </row>
    <row r="74" spans="1:10" ht="25.5" customHeight="1" x14ac:dyDescent="0.2">
      <c r="A74" s="9">
        <v>6</v>
      </c>
      <c r="B74" s="7" t="s">
        <v>31</v>
      </c>
      <c r="C74" s="7" t="s">
        <v>197</v>
      </c>
      <c r="D74" s="7" t="s">
        <v>198</v>
      </c>
      <c r="E74" s="32"/>
      <c r="F74" s="8">
        <v>5</v>
      </c>
      <c r="G74" s="6"/>
      <c r="H74" s="6"/>
      <c r="I74" s="6" t="s">
        <v>71</v>
      </c>
      <c r="J74" s="10" t="s">
        <v>232</v>
      </c>
    </row>
    <row r="75" spans="1:10" ht="25.5" customHeight="1" x14ac:dyDescent="0.2">
      <c r="A75" s="9">
        <v>6</v>
      </c>
      <c r="B75" s="7" t="s">
        <v>31</v>
      </c>
      <c r="C75" s="7" t="s">
        <v>199</v>
      </c>
      <c r="D75" s="7" t="s">
        <v>200</v>
      </c>
      <c r="E75" s="32"/>
      <c r="F75" s="8">
        <v>10</v>
      </c>
      <c r="G75" s="6"/>
      <c r="H75" s="6"/>
      <c r="I75" s="6" t="s">
        <v>71</v>
      </c>
      <c r="J75" s="10" t="s">
        <v>232</v>
      </c>
    </row>
    <row r="76" spans="1:10" ht="25.5" customHeight="1" x14ac:dyDescent="0.2">
      <c r="A76" s="9">
        <v>6</v>
      </c>
      <c r="B76" s="7" t="s">
        <v>31</v>
      </c>
      <c r="C76" s="7" t="s">
        <v>201</v>
      </c>
      <c r="D76" s="7" t="s">
        <v>202</v>
      </c>
      <c r="E76" s="32"/>
      <c r="F76" s="8">
        <v>5</v>
      </c>
      <c r="G76" s="6"/>
      <c r="H76" s="6"/>
      <c r="I76" s="6" t="s">
        <v>71</v>
      </c>
      <c r="J76" s="10" t="s">
        <v>232</v>
      </c>
    </row>
    <row r="77" spans="1:10" ht="25.5" customHeight="1" x14ac:dyDescent="0.2">
      <c r="A77" s="9">
        <v>6</v>
      </c>
      <c r="B77" s="7" t="s">
        <v>31</v>
      </c>
      <c r="C77" s="7" t="s">
        <v>203</v>
      </c>
      <c r="D77" s="7" t="s">
        <v>204</v>
      </c>
      <c r="E77" s="33"/>
      <c r="F77" s="8">
        <v>5</v>
      </c>
      <c r="G77" s="6"/>
      <c r="H77" s="6"/>
      <c r="I77" s="6" t="s">
        <v>71</v>
      </c>
      <c r="J77" s="10" t="s">
        <v>232</v>
      </c>
    </row>
    <row r="78" spans="1:10" ht="25.5" customHeight="1" x14ac:dyDescent="0.2">
      <c r="A78" s="9">
        <v>6</v>
      </c>
      <c r="B78" s="7" t="s">
        <v>19</v>
      </c>
      <c r="C78" s="7" t="s">
        <v>140</v>
      </c>
      <c r="D78" s="7" t="s">
        <v>205</v>
      </c>
      <c r="E78" s="7" t="s">
        <v>206</v>
      </c>
      <c r="F78" s="8">
        <v>9</v>
      </c>
      <c r="G78" s="6" t="s">
        <v>71</v>
      </c>
      <c r="H78" s="6"/>
      <c r="I78" s="6" t="s">
        <v>179</v>
      </c>
      <c r="J78" s="10" t="s">
        <v>228</v>
      </c>
    </row>
    <row r="79" spans="1:10" ht="25.5" customHeight="1" x14ac:dyDescent="0.2">
      <c r="A79" s="9">
        <v>6</v>
      </c>
      <c r="B79" s="7" t="s">
        <v>19</v>
      </c>
      <c r="C79" s="7" t="s">
        <v>32</v>
      </c>
      <c r="D79" s="7" t="s">
        <v>229</v>
      </c>
      <c r="E79" s="7" t="s">
        <v>207</v>
      </c>
      <c r="F79" s="8">
        <v>10</v>
      </c>
      <c r="G79" s="6" t="s">
        <v>71</v>
      </c>
      <c r="H79" s="6"/>
      <c r="I79" s="6" t="s">
        <v>179</v>
      </c>
      <c r="J79" s="10" t="s">
        <v>228</v>
      </c>
    </row>
    <row r="80" spans="1:10" ht="25.5" customHeight="1" x14ac:dyDescent="0.2">
      <c r="A80" s="9">
        <v>6</v>
      </c>
      <c r="B80" s="7" t="s">
        <v>19</v>
      </c>
      <c r="C80" s="7"/>
      <c r="D80" s="7" t="s">
        <v>208</v>
      </c>
      <c r="E80" s="7" t="s">
        <v>209</v>
      </c>
      <c r="F80" s="8">
        <v>1</v>
      </c>
      <c r="G80" s="6" t="s">
        <v>71</v>
      </c>
      <c r="H80" s="6"/>
      <c r="I80" s="6" t="s">
        <v>179</v>
      </c>
      <c r="J80" s="10" t="s">
        <v>228</v>
      </c>
    </row>
    <row r="81" spans="1:10" ht="25.5" customHeight="1" x14ac:dyDescent="0.2">
      <c r="A81" s="9">
        <v>6</v>
      </c>
      <c r="B81" s="7" t="s">
        <v>210</v>
      </c>
      <c r="C81" s="7" t="s">
        <v>211</v>
      </c>
      <c r="D81" s="7" t="s">
        <v>215</v>
      </c>
      <c r="E81" s="7" t="s">
        <v>212</v>
      </c>
      <c r="F81" s="8">
        <v>1</v>
      </c>
      <c r="G81" s="6"/>
      <c r="H81" s="6"/>
      <c r="I81" s="6"/>
      <c r="J81" s="10" t="s">
        <v>230</v>
      </c>
    </row>
    <row r="82" spans="1:10" ht="25.5" customHeight="1" x14ac:dyDescent="0.2">
      <c r="A82" s="9">
        <v>6</v>
      </c>
      <c r="B82" s="7" t="s">
        <v>213</v>
      </c>
      <c r="C82" s="7" t="s">
        <v>211</v>
      </c>
      <c r="D82" s="7" t="s">
        <v>214</v>
      </c>
      <c r="E82" s="7" t="s">
        <v>212</v>
      </c>
      <c r="F82" s="8">
        <v>1</v>
      </c>
      <c r="G82" s="6"/>
      <c r="H82" s="6"/>
      <c r="I82" s="6"/>
      <c r="J82" s="10" t="s">
        <v>230</v>
      </c>
    </row>
    <row r="83" spans="1:10" ht="25.5" customHeight="1" x14ac:dyDescent="0.2">
      <c r="A83" s="9">
        <v>6</v>
      </c>
      <c r="B83" s="7" t="s">
        <v>216</v>
      </c>
      <c r="C83" s="7" t="s">
        <v>211</v>
      </c>
      <c r="D83" s="7" t="s">
        <v>218</v>
      </c>
      <c r="E83" s="7" t="s">
        <v>212</v>
      </c>
      <c r="F83" s="8">
        <v>1</v>
      </c>
      <c r="G83" s="6"/>
      <c r="H83" s="6"/>
      <c r="I83" s="6"/>
      <c r="J83" s="10" t="s">
        <v>230</v>
      </c>
    </row>
    <row r="84" spans="1:10" ht="25.5" customHeight="1" x14ac:dyDescent="0.2">
      <c r="A84" s="9">
        <v>6</v>
      </c>
      <c r="B84" s="7" t="s">
        <v>217</v>
      </c>
      <c r="C84" s="7" t="s">
        <v>211</v>
      </c>
      <c r="D84" s="7" t="s">
        <v>219</v>
      </c>
      <c r="E84" s="7" t="s">
        <v>212</v>
      </c>
      <c r="F84" s="8">
        <v>1</v>
      </c>
      <c r="G84" s="6"/>
      <c r="H84" s="6"/>
      <c r="I84" s="6"/>
      <c r="J84" s="10" t="s">
        <v>230</v>
      </c>
    </row>
    <row r="85" spans="1:10" ht="40.15" customHeight="1" x14ac:dyDescent="0.2">
      <c r="A85" s="9">
        <v>6</v>
      </c>
      <c r="B85" s="7" t="s">
        <v>220</v>
      </c>
      <c r="C85" s="7" t="s">
        <v>221</v>
      </c>
      <c r="D85" s="7" t="s">
        <v>222</v>
      </c>
      <c r="E85" s="7" t="s">
        <v>223</v>
      </c>
      <c r="F85" s="8">
        <v>25</v>
      </c>
      <c r="G85" s="6"/>
      <c r="H85" s="6"/>
      <c r="I85" s="6"/>
      <c r="J85" s="10" t="s">
        <v>231</v>
      </c>
    </row>
    <row r="86" spans="1:10" ht="40.15" customHeight="1" x14ac:dyDescent="0.2">
      <c r="A86" s="9">
        <v>6</v>
      </c>
      <c r="B86" s="7" t="s">
        <v>220</v>
      </c>
      <c r="C86" s="7" t="s">
        <v>224</v>
      </c>
      <c r="D86" s="7" t="s">
        <v>225</v>
      </c>
      <c r="E86" s="7"/>
      <c r="F86" s="8">
        <v>15</v>
      </c>
      <c r="G86" s="6"/>
      <c r="H86" s="6"/>
      <c r="I86" s="6"/>
      <c r="J86" s="10" t="s">
        <v>231</v>
      </c>
    </row>
    <row r="87" spans="1:10" ht="26.1" customHeight="1" thickBot="1" x14ac:dyDescent="0.25">
      <c r="A87" s="29" t="s">
        <v>139</v>
      </c>
      <c r="B87" s="30"/>
      <c r="C87" s="30"/>
      <c r="D87" s="30"/>
      <c r="E87" s="30"/>
      <c r="F87" s="20">
        <f>SUM(F5:F86)</f>
        <v>2166</v>
      </c>
      <c r="G87" s="19" t="s">
        <v>4</v>
      </c>
      <c r="H87" s="21"/>
      <c r="I87" s="21"/>
      <c r="J87" s="22"/>
    </row>
    <row r="88" spans="1:10" ht="26.1" customHeight="1" x14ac:dyDescent="0.2">
      <c r="A88" s="3"/>
      <c r="B88" s="5"/>
      <c r="C88" s="4"/>
      <c r="D88" s="5"/>
      <c r="E88" s="5"/>
      <c r="F88" s="4"/>
      <c r="G88" s="3"/>
      <c r="H88" s="3"/>
      <c r="I88" s="3"/>
      <c r="J88" s="5"/>
    </row>
    <row r="89" spans="1:10" ht="26.1" customHeight="1" x14ac:dyDescent="0.2">
      <c r="A89" s="3"/>
      <c r="B89" s="5"/>
      <c r="C89" s="4"/>
      <c r="D89" s="5"/>
      <c r="E89" s="5"/>
      <c r="F89" s="4"/>
      <c r="G89" s="3"/>
      <c r="H89" s="3"/>
      <c r="I89" s="3"/>
      <c r="J89" s="5"/>
    </row>
    <row r="90" spans="1:10" ht="26.1" customHeight="1" x14ac:dyDescent="0.2">
      <c r="A90" s="3"/>
      <c r="B90" s="4"/>
      <c r="C90" s="4"/>
      <c r="D90" s="5"/>
      <c r="E90" s="5"/>
      <c r="F90" s="4"/>
      <c r="G90" s="3"/>
      <c r="H90" s="3"/>
      <c r="I90" s="3"/>
      <c r="J90" s="5"/>
    </row>
    <row r="91" spans="1:10" ht="26.1" customHeight="1" x14ac:dyDescent="0.2">
      <c r="A91" s="3"/>
      <c r="B91" s="4"/>
      <c r="C91" s="4"/>
      <c r="D91" s="5"/>
      <c r="E91" s="5"/>
      <c r="F91" s="4"/>
      <c r="G91" s="3"/>
      <c r="H91" s="3"/>
      <c r="I91" s="3"/>
      <c r="J91" s="5"/>
    </row>
    <row r="92" spans="1:10" ht="26.1" customHeight="1" x14ac:dyDescent="0.2">
      <c r="A92" s="3"/>
      <c r="B92" s="4"/>
      <c r="C92" s="4"/>
      <c r="D92" s="5"/>
      <c r="E92" s="5"/>
      <c r="F92" s="4"/>
      <c r="G92" s="3"/>
      <c r="H92" s="3"/>
      <c r="I92" s="3"/>
      <c r="J92" s="5"/>
    </row>
    <row r="93" spans="1:10" x14ac:dyDescent="0.2">
      <c r="A93" s="3"/>
      <c r="B93" s="4"/>
      <c r="C93" s="4"/>
      <c r="D93" s="4"/>
      <c r="E93" s="5"/>
      <c r="F93" s="4"/>
      <c r="G93" s="3"/>
      <c r="H93" s="3"/>
      <c r="I93" s="3"/>
      <c r="J93" s="5"/>
    </row>
    <row r="94" spans="1:10" x14ac:dyDescent="0.2">
      <c r="A94" s="2"/>
      <c r="E94" s="1"/>
      <c r="G94" s="2"/>
      <c r="H94" s="2"/>
      <c r="I94" s="2"/>
      <c r="J94" s="1"/>
    </row>
    <row r="95" spans="1:10" x14ac:dyDescent="0.2">
      <c r="A95" s="2"/>
      <c r="E95" s="1"/>
    </row>
    <row r="96" spans="1:10" x14ac:dyDescent="0.2">
      <c r="A96" s="2"/>
      <c r="E96" s="1"/>
    </row>
    <row r="97" spans="1:5" x14ac:dyDescent="0.2">
      <c r="A97" s="2"/>
      <c r="E97" s="1"/>
    </row>
    <row r="98" spans="1:5" x14ac:dyDescent="0.2">
      <c r="E98" s="1"/>
    </row>
    <row r="99" spans="1:5" x14ac:dyDescent="0.2">
      <c r="E99" s="1"/>
    </row>
    <row r="100" spans="1:5" x14ac:dyDescent="0.2">
      <c r="E100" s="1"/>
    </row>
    <row r="101" spans="1:5" x14ac:dyDescent="0.2">
      <c r="E101" s="1"/>
    </row>
    <row r="102" spans="1:5" x14ac:dyDescent="0.2">
      <c r="E102" s="1"/>
    </row>
  </sheetData>
  <phoneticPr fontId="8" type="noConversion"/>
  <pageMargins left="0.39" right="0.45" top="0.53" bottom="0.53" header="0.5" footer="0.5"/>
  <pageSetup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Load Shed</vt:lpstr>
      <vt:lpstr>Sheet2</vt:lpstr>
      <vt:lpstr>Sheet3</vt:lpstr>
    </vt:vector>
  </TitlesOfParts>
  <Company>Cal Poly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K. Elliot</dc:creator>
  <cp:lastModifiedBy>atessin</cp:lastModifiedBy>
  <cp:lastPrinted>2004-06-14T19:19:18Z</cp:lastPrinted>
  <dcterms:created xsi:type="dcterms:W3CDTF">2001-04-13T19:12:08Z</dcterms:created>
  <dcterms:modified xsi:type="dcterms:W3CDTF">2012-01-12T19:52:00Z</dcterms:modified>
</cp:coreProperties>
</file>